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372" documentId="8_{6C236768-B154-48F2-BC75-69008FCB2F72}" xr6:coauthVersionLast="47" xr6:coauthVersionMax="47" xr10:uidLastSave="{295015F6-D484-4EF9-9495-189403F0BCC5}"/>
  <bookViews>
    <workbookView xWindow="28680" yWindow="-120" windowWidth="29040" windowHeight="15720" xr2:uid="{A91C2DF0-E229-4CB4-A692-A162F60B76B4}"/>
  </bookViews>
  <sheets>
    <sheet name="Dashboard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" i="13" l="1"/>
  <c r="M89" i="13"/>
</calcChain>
</file>

<file path=xl/sharedStrings.xml><?xml version="1.0" encoding="utf-8"?>
<sst xmlns="http://schemas.openxmlformats.org/spreadsheetml/2006/main" count="17" uniqueCount="14">
  <si>
    <t>Data as of 31.10.2025</t>
  </si>
  <si>
    <t>CEE Median Revenue Multiple</t>
  </si>
  <si>
    <t>CEE Median Revenue Growth Rate (YoY)</t>
  </si>
  <si>
    <t>Total Market Cap</t>
  </si>
  <si>
    <t>EUR 2.1B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</si>
  <si>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</si>
  <si>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</si>
  <si>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</si>
  <si>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</si>
  <si>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</si>
  <si>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</si>
  <si>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Median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</si>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</sst>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0" fontId="4" fillId="0" borderId="3" xfId="0" applyFont="1" applyBorder="1"/>
    <xf numFmtId="0" fontId="4" fillId="0" borderId="4" xfId="0" applyFont="1" applyBorder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4" fillId="0" borderId="25" xfId="0" applyFon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Dashboard!$M$37:$M$106</c:f>
              <c:numCache>
                <c:formatCode>dd/mm/yyyy;@</c:formatCode>
                <c:ptCount val="7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</c:numCache>
            </c:numRef>
          </c:cat>
          <c:val>
            <c:numRef>
              <c:f>Dashboard!$N$37:$N$106</c:f>
              <c:numCache>
                <c:formatCode>0.00</c:formatCode>
                <c:ptCount val="70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6-4030-88C5-DC4EDF0EC149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Dashboard!$M$37:$M$106</c:f>
              <c:numCache>
                <c:formatCode>dd/mm/yyyy;@</c:formatCode>
                <c:ptCount val="7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</c:numCache>
            </c:numRef>
          </c:cat>
          <c:val>
            <c:numRef>
              <c:f>Dashboard!$O$37:$O$106</c:f>
              <c:numCache>
                <c:formatCode>0.00</c:formatCode>
                <c:ptCount val="70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  <c:pt idx="68" formatCode="#,##0.00">
                  <c:v>6.18</c:v>
                </c:pt>
                <c:pt idx="69" formatCode="#,##0.00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E6-4030-88C5-DC4EDF0E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Dashboard!$E$37:$E$106</c:f>
              <c:numCache>
                <c:formatCode>dd/mm/yyyy;@</c:formatCode>
                <c:ptCount val="7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</c:numCache>
            </c:numRef>
          </c:cat>
          <c:val>
            <c:numRef>
              <c:f>Dashboard!$F$37:$F$106</c:f>
              <c:numCache>
                <c:formatCode>0.00</c:formatCode>
                <c:ptCount val="70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  <c:pt idx="67">
                  <c:v>5.93</c:v>
                </c:pt>
                <c:pt idx="68">
                  <c:v>6.54</c:v>
                </c:pt>
                <c:pt idx="6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CB4-AB00-7A4E2D702B20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Dashboard!$E$37:$E$106</c:f>
              <c:numCache>
                <c:formatCode>dd/mm/yyyy;@</c:formatCode>
                <c:ptCount val="7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</c:numCache>
            </c:numRef>
          </c:cat>
          <c:val>
            <c:numRef>
              <c:f>Dashboard!$G$37:$G$106</c:f>
              <c:numCache>
                <c:formatCode>0.00</c:formatCode>
                <c:ptCount val="70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D-4CB4-AB00-7A4E2D70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6"/>
  <sheetViews>
    <sheetView showGridLines="0" tabSelected="1" topLeftCell="G1" zoomScale="77" zoomScaleNormal="77" workbookViewId="0">
      <selection activeCell="U19" sqref="U19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14">
        <v>4.3499999999999996</v>
      </c>
      <c r="N24" s="5" t="s">
        <v>1</v>
      </c>
      <c r="O24" s="14">
        <v>4.3499999999999996</v>
      </c>
    </row>
    <row r="25" spans="1:15">
      <c r="A25" s="5"/>
      <c r="F25" t="s">
        <v>2</v>
      </c>
      <c r="G25" s="13">
        <v>0.02</v>
      </c>
      <c r="N25" t="s">
        <v>2</v>
      </c>
      <c r="O25" s="13">
        <v>0.02</v>
      </c>
    </row>
    <row r="26" spans="1:15">
      <c r="B26" s="6"/>
      <c r="F26" t="s">
        <v>3</v>
      </c>
      <c r="G26" s="12" t="s">
        <v>4</v>
      </c>
      <c r="N26" t="s">
        <v>5</v>
      </c>
      <c r="O26" s="14">
        <v>5.94</v>
      </c>
    </row>
    <row r="27" spans="1:15">
      <c r="F27" t="s">
        <v>6</v>
      </c>
      <c r="G27" s="12">
        <v>10</v>
      </c>
      <c r="N27" t="s">
        <v>7</v>
      </c>
      <c r="O27" s="15">
        <v>0.18</v>
      </c>
    </row>
    <row r="28" spans="1:15">
      <c r="B28" s="7"/>
    </row>
    <row r="35" spans="5:15">
      <c r="F35" s="38" t="s">
        <v>8</v>
      </c>
      <c r="G35" s="38"/>
      <c r="N35" s="38"/>
      <c r="O35" s="38"/>
    </row>
    <row r="36" spans="5:15">
      <c r="E36" s="8" t="s">
        <v>9</v>
      </c>
      <c r="F36" s="9" t="s">
        <v>10</v>
      </c>
      <c r="G36" s="33" t="s">
        <v>11</v>
      </c>
      <c r="M36" s="8" t="s">
        <v>9</v>
      </c>
      <c r="N36" s="33" t="s">
        <v>12</v>
      </c>
      <c r="O36" s="33" t="s">
        <v>13</v>
      </c>
    </row>
    <row r="37" spans="5:15">
      <c r="E37" s="10">
        <v>43861</v>
      </c>
      <c r="F37" s="2">
        <v>10.982280512126881</v>
      </c>
      <c r="G37" s="30">
        <v>2.5813120967741936</v>
      </c>
      <c r="M37" s="10">
        <v>43861</v>
      </c>
      <c r="N37" s="4">
        <v>2.5813120967741936</v>
      </c>
      <c r="O37" s="30">
        <v>10.220000000000001</v>
      </c>
    </row>
    <row r="38" spans="5:15">
      <c r="E38" s="10">
        <v>43890</v>
      </c>
      <c r="F38" s="2">
        <v>9.9602043558662352</v>
      </c>
      <c r="G38" s="31">
        <v>2.4732360097323602</v>
      </c>
      <c r="M38" s="10">
        <v>43890</v>
      </c>
      <c r="N38" s="4">
        <v>2.4732360097323602</v>
      </c>
      <c r="O38" s="31">
        <v>10.54</v>
      </c>
    </row>
    <row r="39" spans="5:15">
      <c r="E39" s="10">
        <v>43921</v>
      </c>
      <c r="F39" s="2">
        <v>7.7826841887704115</v>
      </c>
      <c r="G39" s="31">
        <v>2.9287646118506427</v>
      </c>
      <c r="M39" s="10">
        <v>43921</v>
      </c>
      <c r="N39" s="4">
        <v>2.9287646118506427</v>
      </c>
      <c r="O39" s="31">
        <v>8.8699999999999992</v>
      </c>
    </row>
    <row r="40" spans="5:15">
      <c r="E40" s="10">
        <v>43951</v>
      </c>
      <c r="F40" s="2">
        <v>10.416588487743379</v>
      </c>
      <c r="G40" s="31">
        <v>3.7440524466071912</v>
      </c>
      <c r="M40" s="10">
        <v>43951</v>
      </c>
      <c r="N40" s="4">
        <v>3.7440524466071912</v>
      </c>
      <c r="O40" s="29">
        <v>9.64</v>
      </c>
    </row>
    <row r="41" spans="5:15">
      <c r="E41" s="10">
        <v>43982</v>
      </c>
      <c r="F41" s="2">
        <v>13.891234616605855</v>
      </c>
      <c r="G41" s="31">
        <v>3.0019761029411764</v>
      </c>
      <c r="M41" s="10">
        <v>43982</v>
      </c>
      <c r="N41" s="4">
        <v>3.0019761029411764</v>
      </c>
      <c r="O41" s="25">
        <v>13.15</v>
      </c>
    </row>
    <row r="42" spans="5:15">
      <c r="E42" s="10">
        <v>44012</v>
      </c>
      <c r="F42" s="2">
        <v>21.358338162418274</v>
      </c>
      <c r="G42" s="31">
        <v>2.5696915441176471</v>
      </c>
      <c r="M42" s="10">
        <v>44012</v>
      </c>
      <c r="N42" s="4">
        <v>2.5696915441176471</v>
      </c>
      <c r="O42" s="34">
        <v>13.98</v>
      </c>
    </row>
    <row r="43" spans="5:15">
      <c r="E43" s="10">
        <v>44043</v>
      </c>
      <c r="F43" s="2">
        <v>30.403003100547796</v>
      </c>
      <c r="G43" s="31">
        <v>3.2594316421784084</v>
      </c>
      <c r="M43" s="10">
        <v>44043</v>
      </c>
      <c r="N43" s="4">
        <v>3.2594316421784084</v>
      </c>
      <c r="O43" s="31">
        <v>14.4</v>
      </c>
    </row>
    <row r="44" spans="5:15">
      <c r="E44" s="10">
        <v>44074</v>
      </c>
      <c r="F44" s="2">
        <v>29.025561361215402</v>
      </c>
      <c r="G44" s="31">
        <v>5.1284596871239474</v>
      </c>
      <c r="M44" s="10">
        <v>44074</v>
      </c>
      <c r="N44" s="4">
        <v>5.1284596871239474</v>
      </c>
      <c r="O44" s="31">
        <v>16.71</v>
      </c>
    </row>
    <row r="45" spans="5:15">
      <c r="E45" s="10">
        <v>44104</v>
      </c>
      <c r="F45" s="2">
        <v>12.048079144034745</v>
      </c>
      <c r="G45" s="31">
        <v>4.2682761732851988</v>
      </c>
      <c r="M45" s="10">
        <v>44104</v>
      </c>
      <c r="N45" s="4">
        <v>4.2682761732851988</v>
      </c>
      <c r="O45" s="31">
        <v>14.5</v>
      </c>
    </row>
    <row r="46" spans="5:15">
      <c r="E46" s="10">
        <v>44135</v>
      </c>
      <c r="F46" s="2">
        <v>11.81726241168335</v>
      </c>
      <c r="G46" s="31">
        <v>3.2577466907340553</v>
      </c>
      <c r="M46" s="10">
        <v>44135</v>
      </c>
      <c r="N46" s="4">
        <v>3.2577466907340553</v>
      </c>
      <c r="O46" s="31">
        <v>14.49</v>
      </c>
    </row>
    <row r="47" spans="5:15">
      <c r="E47" s="10">
        <v>44165</v>
      </c>
      <c r="F47" s="2">
        <v>12.952262915034442</v>
      </c>
      <c r="G47" s="31">
        <v>3.5593976997578691</v>
      </c>
      <c r="M47" s="10">
        <v>44165</v>
      </c>
      <c r="N47" s="4">
        <v>3.5593976997578691</v>
      </c>
      <c r="O47" s="31">
        <v>16.559999999999999</v>
      </c>
    </row>
    <row r="48" spans="5:15">
      <c r="E48" s="10">
        <v>44196</v>
      </c>
      <c r="F48" s="2">
        <v>12.953325307867642</v>
      </c>
      <c r="G48" s="31">
        <v>3.4757734866828085</v>
      </c>
      <c r="M48" s="10">
        <v>44196</v>
      </c>
      <c r="N48" s="4">
        <v>3.4757734866828085</v>
      </c>
      <c r="O48" s="31">
        <v>18.34</v>
      </c>
    </row>
    <row r="49" spans="5:15">
      <c r="E49" s="10">
        <v>44227</v>
      </c>
      <c r="F49" s="2">
        <v>12.997941411596056</v>
      </c>
      <c r="G49" s="31">
        <v>4.2555312043795617</v>
      </c>
      <c r="M49" s="10">
        <v>44227</v>
      </c>
      <c r="N49" s="4">
        <v>4.2555312043795617</v>
      </c>
      <c r="O49" s="29">
        <v>17.07</v>
      </c>
    </row>
    <row r="50" spans="5:15">
      <c r="E50" s="10">
        <v>44255</v>
      </c>
      <c r="F50" s="2">
        <v>13.159248498726901</v>
      </c>
      <c r="G50" s="31">
        <v>4.30871633437767</v>
      </c>
      <c r="M50" s="10">
        <v>44255</v>
      </c>
      <c r="N50" s="4">
        <v>4.30871633437767</v>
      </c>
      <c r="O50" s="25">
        <v>18.739999999999998</v>
      </c>
    </row>
    <row r="51" spans="5:15">
      <c r="E51" s="10">
        <v>44286</v>
      </c>
      <c r="F51" s="2">
        <v>13.385888292907774</v>
      </c>
      <c r="G51" s="31">
        <v>4.602440633737185</v>
      </c>
      <c r="M51" s="10">
        <v>44286</v>
      </c>
      <c r="N51" s="4">
        <v>4.602440633737185</v>
      </c>
      <c r="O51" s="34">
        <v>16.79</v>
      </c>
    </row>
    <row r="52" spans="5:15">
      <c r="E52" s="10">
        <v>44316</v>
      </c>
      <c r="F52" s="2">
        <v>9.6292591870967019</v>
      </c>
      <c r="G52" s="31">
        <v>4.5603202079179717</v>
      </c>
      <c r="M52" s="10">
        <v>44316</v>
      </c>
      <c r="N52" s="4">
        <v>4.5603202079179717</v>
      </c>
      <c r="O52" s="31">
        <v>17.16</v>
      </c>
    </row>
    <row r="53" spans="5:15">
      <c r="E53" s="10">
        <v>44347</v>
      </c>
      <c r="F53" s="2">
        <v>12.053688441492804</v>
      </c>
      <c r="G53" s="31">
        <v>4.373218633416565</v>
      </c>
      <c r="M53" s="10">
        <v>44347</v>
      </c>
      <c r="N53" s="4">
        <v>4.373218633416565</v>
      </c>
      <c r="O53" s="31">
        <v>15.51</v>
      </c>
    </row>
    <row r="54" spans="5:15">
      <c r="E54" s="10">
        <v>44377</v>
      </c>
      <c r="F54" s="2">
        <v>13.227878957342979</v>
      </c>
      <c r="G54" s="31">
        <v>4.5126703692439278</v>
      </c>
      <c r="M54" s="10">
        <v>44377</v>
      </c>
      <c r="N54" s="4">
        <v>4.5126703692439278</v>
      </c>
      <c r="O54" s="31">
        <v>18.239999999999998</v>
      </c>
    </row>
    <row r="55" spans="5:15">
      <c r="E55" s="10">
        <v>44408</v>
      </c>
      <c r="F55" s="2">
        <v>15.066324571912686</v>
      </c>
      <c r="G55" s="31">
        <v>4.7901986860795454</v>
      </c>
      <c r="M55" s="10">
        <v>44408</v>
      </c>
      <c r="N55" s="4">
        <v>4.7901986860795454</v>
      </c>
      <c r="O55" s="31">
        <v>17.41</v>
      </c>
    </row>
    <row r="56" spans="5:15">
      <c r="E56" s="10">
        <v>44439</v>
      </c>
      <c r="F56" s="2">
        <v>14.903368807856079</v>
      </c>
      <c r="G56" s="31">
        <v>4.7011301035502955</v>
      </c>
      <c r="M56" s="10">
        <v>44439</v>
      </c>
      <c r="N56" s="4">
        <v>4.7011301035502955</v>
      </c>
      <c r="O56" s="31">
        <v>18.43</v>
      </c>
    </row>
    <row r="57" spans="5:15">
      <c r="E57" s="10">
        <v>44469</v>
      </c>
      <c r="F57" s="2">
        <v>9.4459461036260581</v>
      </c>
      <c r="G57" s="31">
        <v>4.559066165431604</v>
      </c>
      <c r="M57" s="10">
        <v>44469</v>
      </c>
      <c r="N57" s="4">
        <v>4.559066165431604</v>
      </c>
      <c r="O57" s="32">
        <v>17.02</v>
      </c>
    </row>
    <row r="58" spans="5:15">
      <c r="E58" s="10">
        <v>44500</v>
      </c>
      <c r="F58" s="2">
        <v>9.8277582234969731</v>
      </c>
      <c r="G58" s="31">
        <v>4.9347099908897665</v>
      </c>
      <c r="M58" s="10">
        <v>44500</v>
      </c>
      <c r="N58" s="4">
        <v>4.9347099908897665</v>
      </c>
      <c r="O58" s="34">
        <v>16.690000000000001</v>
      </c>
    </row>
    <row r="59" spans="5:15">
      <c r="E59" s="10">
        <v>44530</v>
      </c>
      <c r="F59" s="2">
        <v>10.427830564829877</v>
      </c>
      <c r="G59" s="31">
        <v>4.4806243272335848</v>
      </c>
      <c r="M59" s="10">
        <v>44530</v>
      </c>
      <c r="N59" s="4">
        <v>4.4806243272335848</v>
      </c>
      <c r="O59" s="31">
        <v>12.45</v>
      </c>
    </row>
    <row r="60" spans="5:15">
      <c r="E60" s="10">
        <v>44561</v>
      </c>
      <c r="F60" s="2">
        <v>10.554045835877593</v>
      </c>
      <c r="G60" s="31">
        <v>6.1675197668215205</v>
      </c>
      <c r="M60" s="10">
        <v>44561</v>
      </c>
      <c r="N60" s="4">
        <v>6.1675197668215205</v>
      </c>
      <c r="O60" s="31">
        <v>12.65</v>
      </c>
    </row>
    <row r="61" spans="5:15">
      <c r="E61" s="10">
        <v>44592</v>
      </c>
      <c r="F61" s="2">
        <v>9.2474582068707374</v>
      </c>
      <c r="G61" s="31">
        <v>6.1336647570352145</v>
      </c>
      <c r="M61" s="10">
        <v>44592</v>
      </c>
      <c r="N61" s="4">
        <v>6.1336647570352145</v>
      </c>
      <c r="O61" s="29">
        <v>10.14</v>
      </c>
    </row>
    <row r="62" spans="5:15">
      <c r="E62" s="10">
        <v>44620</v>
      </c>
      <c r="F62" s="2">
        <v>7.3797366177756052</v>
      </c>
      <c r="G62" s="31">
        <v>4.5801056466044034</v>
      </c>
      <c r="M62" s="10">
        <v>44620</v>
      </c>
      <c r="N62" s="4">
        <v>4.5801056466044034</v>
      </c>
      <c r="O62" s="25">
        <v>10.3</v>
      </c>
    </row>
    <row r="63" spans="5:15">
      <c r="E63" s="10">
        <v>44651</v>
      </c>
      <c r="F63" s="2">
        <v>8.2248395022555574</v>
      </c>
      <c r="G63" s="31">
        <v>4.4565960715419592</v>
      </c>
      <c r="M63" s="10">
        <v>44651</v>
      </c>
      <c r="N63" s="4">
        <v>4.4565960715419592</v>
      </c>
      <c r="O63" s="23">
        <v>10.199999999999999</v>
      </c>
    </row>
    <row r="64" spans="5:15">
      <c r="E64" s="10">
        <v>44681</v>
      </c>
      <c r="F64" s="2">
        <v>6.26103436059896</v>
      </c>
      <c r="G64" s="32">
        <v>4.4520503946253465</v>
      </c>
      <c r="M64" s="10">
        <v>44681</v>
      </c>
      <c r="N64" s="4">
        <v>4.4520503946253465</v>
      </c>
      <c r="O64" s="34">
        <v>8.32</v>
      </c>
    </row>
    <row r="65" spans="5:15">
      <c r="E65" s="10">
        <v>44712</v>
      </c>
      <c r="F65" s="2">
        <v>7.845278752489353</v>
      </c>
      <c r="G65" s="34">
        <v>4.6868554006228305</v>
      </c>
      <c r="M65" s="10">
        <v>44712</v>
      </c>
      <c r="N65" s="4">
        <v>4.6868554006228305</v>
      </c>
      <c r="O65" s="29">
        <v>7.18</v>
      </c>
    </row>
    <row r="66" spans="5:15">
      <c r="E66" s="10">
        <v>44742</v>
      </c>
      <c r="F66" s="2">
        <v>7.8635813065984586</v>
      </c>
      <c r="G66" s="31">
        <v>4.4327336798719754</v>
      </c>
      <c r="M66" s="10">
        <v>44742</v>
      </c>
      <c r="N66" s="4">
        <v>4.4327336798719754</v>
      </c>
      <c r="O66" s="25">
        <v>6.58</v>
      </c>
    </row>
    <row r="67" spans="5:15">
      <c r="E67" s="10">
        <v>44773</v>
      </c>
      <c r="F67" s="2">
        <v>7.9656836655385659</v>
      </c>
      <c r="G67" s="31">
        <v>4.3473692346492543</v>
      </c>
      <c r="M67" s="10">
        <v>44773</v>
      </c>
      <c r="N67" s="4">
        <v>4.3473692346492543</v>
      </c>
      <c r="O67" s="34">
        <v>6.54</v>
      </c>
    </row>
    <row r="68" spans="5:15">
      <c r="E68" s="10">
        <v>44804</v>
      </c>
      <c r="F68" s="2">
        <v>7.4957846822813323</v>
      </c>
      <c r="G68" s="31">
        <v>3.5721552753776358</v>
      </c>
      <c r="M68" s="10">
        <v>44804</v>
      </c>
      <c r="N68" s="4">
        <v>3.5721552753776358</v>
      </c>
      <c r="O68" s="31">
        <v>6.18</v>
      </c>
    </row>
    <row r="69" spans="5:15">
      <c r="E69" s="10">
        <v>44834</v>
      </c>
      <c r="F69" s="2">
        <v>4.791205232949288</v>
      </c>
      <c r="G69" s="31">
        <v>3.78450830105559</v>
      </c>
      <c r="M69" s="10">
        <v>44834</v>
      </c>
      <c r="N69" s="4">
        <v>3.78450830105559</v>
      </c>
      <c r="O69" s="31">
        <v>5.8</v>
      </c>
    </row>
    <row r="70" spans="5:15">
      <c r="E70" s="10">
        <v>44865</v>
      </c>
      <c r="F70" s="2">
        <v>4.8854323362606484</v>
      </c>
      <c r="G70" s="31">
        <v>4.0416778884998656</v>
      </c>
      <c r="M70" s="10">
        <v>44865</v>
      </c>
      <c r="N70" s="4">
        <v>4.0416778884998656</v>
      </c>
      <c r="O70" s="31">
        <v>5.94</v>
      </c>
    </row>
    <row r="71" spans="5:15">
      <c r="E71" s="10">
        <v>44895</v>
      </c>
      <c r="F71" s="2">
        <v>5.1922537213561348</v>
      </c>
      <c r="G71" s="31">
        <v>4.0348101265822782</v>
      </c>
      <c r="M71" s="10">
        <v>44895</v>
      </c>
      <c r="N71" s="4">
        <v>4.0348101265822782</v>
      </c>
      <c r="O71" s="29">
        <v>5.76</v>
      </c>
    </row>
    <row r="72" spans="5:15">
      <c r="E72" s="10">
        <v>44926</v>
      </c>
      <c r="F72" s="2">
        <v>4.88811220559431</v>
      </c>
      <c r="G72" s="31">
        <v>4.0082628556117843</v>
      </c>
      <c r="M72" s="10">
        <v>44926</v>
      </c>
      <c r="N72" s="4">
        <v>4.0082628556117843</v>
      </c>
      <c r="O72" s="30">
        <v>5.64</v>
      </c>
    </row>
    <row r="73" spans="5:15">
      <c r="E73" s="10">
        <v>44957</v>
      </c>
      <c r="F73" s="2">
        <v>5.0738202804140684</v>
      </c>
      <c r="G73" s="31">
        <v>4.067684542150503</v>
      </c>
      <c r="M73" s="10">
        <v>44957</v>
      </c>
      <c r="N73" s="4">
        <v>4.067684542150503</v>
      </c>
      <c r="O73" s="31">
        <v>6.12</v>
      </c>
    </row>
    <row r="74" spans="5:15">
      <c r="E74" s="10">
        <v>44985</v>
      </c>
      <c r="F74" s="2">
        <v>5.2522024047501752</v>
      </c>
      <c r="G74" s="31">
        <v>3.9164293400519452</v>
      </c>
      <c r="M74" s="10">
        <v>44985</v>
      </c>
      <c r="N74" s="4">
        <v>3.9164293400519452</v>
      </c>
      <c r="O74" s="31">
        <v>6.27</v>
      </c>
    </row>
    <row r="75" spans="5:15">
      <c r="E75" s="10">
        <v>45016</v>
      </c>
      <c r="F75" s="2">
        <v>4.9652496579394434</v>
      </c>
      <c r="G75" s="31">
        <v>3.8624096250167459</v>
      </c>
      <c r="M75" s="10">
        <v>45016</v>
      </c>
      <c r="N75" s="4">
        <v>3.8624096250167459</v>
      </c>
      <c r="O75" s="31">
        <v>6.45</v>
      </c>
    </row>
    <row r="76" spans="5:15">
      <c r="E76" s="11">
        <v>45046</v>
      </c>
      <c r="F76" s="4">
        <v>5.2308576977867887</v>
      </c>
      <c r="G76" s="29">
        <v>3.8191938529885867</v>
      </c>
      <c r="M76" s="11">
        <v>45046</v>
      </c>
      <c r="N76" s="4">
        <v>3.8191938529885867</v>
      </c>
      <c r="O76" s="29">
        <v>5.63</v>
      </c>
    </row>
    <row r="77" spans="5:15">
      <c r="E77" s="11">
        <v>45077</v>
      </c>
      <c r="F77" s="4">
        <v>6.2787516713043408</v>
      </c>
      <c r="G77" s="29">
        <v>4.2749466203580013</v>
      </c>
      <c r="M77" s="11">
        <v>45077</v>
      </c>
      <c r="N77" s="4">
        <v>4.2749466203580013</v>
      </c>
      <c r="O77" s="29">
        <v>6.88</v>
      </c>
    </row>
    <row r="78" spans="5:15">
      <c r="E78" s="11">
        <v>45107</v>
      </c>
      <c r="F78" s="4">
        <v>6.2297666511098928</v>
      </c>
      <c r="G78" s="29">
        <v>4.1778884998653378</v>
      </c>
      <c r="M78" s="11">
        <v>45107</v>
      </c>
      <c r="N78" s="4">
        <v>4.1778884998653378</v>
      </c>
      <c r="O78" s="29">
        <v>6.93</v>
      </c>
    </row>
    <row r="79" spans="5:15">
      <c r="E79" s="11">
        <v>45138</v>
      </c>
      <c r="F79" s="4">
        <v>7.4731876091105338</v>
      </c>
      <c r="G79" s="29">
        <v>4.4286964718556421</v>
      </c>
      <c r="M79" s="11">
        <v>45138</v>
      </c>
      <c r="N79" s="4">
        <v>4.4286964718556421</v>
      </c>
      <c r="O79" s="29">
        <v>7.83</v>
      </c>
    </row>
    <row r="80" spans="5:15">
      <c r="E80" s="11">
        <v>45169</v>
      </c>
      <c r="F80" s="4">
        <v>6.5883867589435932</v>
      </c>
      <c r="G80" s="29">
        <v>4.5481007131421922</v>
      </c>
      <c r="M80" s="11">
        <v>45169</v>
      </c>
      <c r="N80" s="4">
        <v>4.5481007131421922</v>
      </c>
      <c r="O80" s="29">
        <v>6.37</v>
      </c>
    </row>
    <row r="81" spans="5:16">
      <c r="E81" s="11">
        <v>45199</v>
      </c>
      <c r="F81" s="4">
        <v>4.5340958229420396</v>
      </c>
      <c r="G81" s="29">
        <v>3.8870039828883316</v>
      </c>
      <c r="M81" s="11">
        <v>45199</v>
      </c>
      <c r="N81" s="4">
        <v>3.8870039828883316</v>
      </c>
      <c r="O81" s="29">
        <v>5.84</v>
      </c>
    </row>
    <row r="82" spans="5:16">
      <c r="E82" s="11">
        <v>45230</v>
      </c>
      <c r="F82" s="4">
        <v>4.3418090843938248</v>
      </c>
      <c r="G82" s="29">
        <v>4.0389882057252056</v>
      </c>
      <c r="M82" s="11">
        <v>45230</v>
      </c>
      <c r="N82" s="4">
        <v>4.0389882057252056</v>
      </c>
      <c r="O82" s="29">
        <v>5.72</v>
      </c>
    </row>
    <row r="83" spans="5:16">
      <c r="E83" s="11">
        <v>45260</v>
      </c>
      <c r="F83" s="4">
        <v>4.4476519676076487</v>
      </c>
      <c r="G83" s="32">
        <v>3.5908452783946707</v>
      </c>
      <c r="M83" s="11">
        <v>45260</v>
      </c>
      <c r="N83" s="4">
        <v>3.5908452783946707</v>
      </c>
      <c r="O83" s="32">
        <v>6.15</v>
      </c>
    </row>
    <row r="84" spans="5:16">
      <c r="E84" s="11">
        <v>45291</v>
      </c>
      <c r="F84" s="4">
        <v>4.7189566485013694</v>
      </c>
      <c r="G84" s="22">
        <v>3.3978768624014024</v>
      </c>
      <c r="M84" s="11">
        <v>45291</v>
      </c>
      <c r="N84" s="4">
        <v>3.3978768624014024</v>
      </c>
      <c r="O84" s="22">
        <v>6.44</v>
      </c>
    </row>
    <row r="85" spans="5:16">
      <c r="E85" s="11">
        <v>45322</v>
      </c>
      <c r="F85" s="4">
        <v>4.5457644597570326</v>
      </c>
      <c r="G85" s="29">
        <v>3.8613390052585457</v>
      </c>
      <c r="M85" s="11">
        <v>45322</v>
      </c>
      <c r="N85" s="4">
        <v>3.8613390052585457</v>
      </c>
      <c r="O85" s="29">
        <v>6.3</v>
      </c>
    </row>
    <row r="86" spans="5:16">
      <c r="E86" s="11">
        <v>45351</v>
      </c>
      <c r="F86" s="4">
        <v>4.5353029826538025</v>
      </c>
      <c r="G86" s="29">
        <v>3.6979415863277825</v>
      </c>
      <c r="M86" s="11">
        <v>45351</v>
      </c>
      <c r="N86" s="4">
        <v>3.6979415863277825</v>
      </c>
      <c r="O86" s="32">
        <v>6.94</v>
      </c>
    </row>
    <row r="87" spans="5:16">
      <c r="E87" s="11">
        <v>45382</v>
      </c>
      <c r="F87" s="4">
        <v>4.8408032697642067</v>
      </c>
      <c r="G87" s="29">
        <v>3.6410553173266353</v>
      </c>
      <c r="M87" s="11">
        <v>45382</v>
      </c>
      <c r="N87" s="4">
        <v>3.6410553173266353</v>
      </c>
      <c r="O87" s="22">
        <v>6.84</v>
      </c>
    </row>
    <row r="88" spans="5:16">
      <c r="E88" s="11">
        <v>45412</v>
      </c>
      <c r="F88" s="4">
        <v>4.5989704411481327</v>
      </c>
      <c r="G88" s="29">
        <v>3.7636211606700272</v>
      </c>
      <c r="M88" s="11">
        <v>45412</v>
      </c>
      <c r="N88" s="4">
        <v>3.7636211606700272</v>
      </c>
      <c r="O88" s="29">
        <v>6.19</v>
      </c>
    </row>
    <row r="89" spans="5:16">
      <c r="E89" s="11">
        <v>45443</v>
      </c>
      <c r="F89" s="4">
        <v>4.6922542100126954</v>
      </c>
      <c r="G89" s="29">
        <v>3.7346702286648736</v>
      </c>
      <c r="M89" s="11">
        <f>E89</f>
        <v>45443</v>
      </c>
      <c r="N89" s="4">
        <v>3.7346702286648736</v>
      </c>
      <c r="O89" s="29">
        <v>5.69</v>
      </c>
    </row>
    <row r="90" spans="5:16">
      <c r="E90" s="11">
        <v>45473</v>
      </c>
      <c r="F90" s="4">
        <v>4.7824965578658203</v>
      </c>
      <c r="G90" s="29">
        <v>3.7443205393332573</v>
      </c>
      <c r="M90" s="11">
        <v>45473</v>
      </c>
      <c r="N90" s="4">
        <v>3.7443205393332573</v>
      </c>
      <c r="O90" s="29">
        <v>5.79</v>
      </c>
    </row>
    <row r="91" spans="5:16">
      <c r="E91" s="11">
        <v>45504</v>
      </c>
      <c r="F91" s="4">
        <v>4.625326949202857</v>
      </c>
      <c r="G91" s="29">
        <v>3.9759279953744904</v>
      </c>
      <c r="M91" s="11">
        <v>45504</v>
      </c>
      <c r="N91" s="4">
        <v>3.9759279953744904</v>
      </c>
      <c r="O91" s="29">
        <v>5.62</v>
      </c>
    </row>
    <row r="92" spans="5:16">
      <c r="E92" s="11">
        <v>45535</v>
      </c>
      <c r="F92" s="4">
        <v>4.4362440206975746</v>
      </c>
      <c r="G92" s="29">
        <v>3.3251520475290017</v>
      </c>
      <c r="M92" s="11">
        <v>45535</v>
      </c>
      <c r="N92" s="4">
        <v>3.3251520475290017</v>
      </c>
      <c r="O92" s="29">
        <v>6.05</v>
      </c>
    </row>
    <row r="93" spans="5:16">
      <c r="E93" s="11">
        <v>45565</v>
      </c>
      <c r="F93" s="4">
        <v>4.4607644235133197</v>
      </c>
      <c r="G93" s="29">
        <v>3.2066813725490197</v>
      </c>
      <c r="M93" s="19">
        <v>45565</v>
      </c>
      <c r="N93" s="26">
        <v>3.2066813725490197</v>
      </c>
      <c r="O93" s="25">
        <v>6.23</v>
      </c>
    </row>
    <row r="94" spans="5:16">
      <c r="E94" s="10">
        <v>45596</v>
      </c>
      <c r="F94" s="2">
        <v>4.1070394282967149</v>
      </c>
      <c r="G94" s="32">
        <v>3.1605091455075294</v>
      </c>
      <c r="M94" s="20">
        <v>45596</v>
      </c>
      <c r="N94" s="21">
        <v>3.1605091455075294</v>
      </c>
      <c r="O94" s="17">
        <v>6.43</v>
      </c>
      <c r="P94" s="16"/>
    </row>
    <row r="95" spans="5:16">
      <c r="E95" s="10">
        <v>45626</v>
      </c>
      <c r="F95" s="1">
        <v>4.3174250282609226</v>
      </c>
      <c r="G95" s="37">
        <v>2.9897725394945103</v>
      </c>
      <c r="M95" s="20">
        <v>45626</v>
      </c>
      <c r="N95" s="25">
        <v>2.9897725394945103</v>
      </c>
      <c r="O95" s="28">
        <v>7.36</v>
      </c>
      <c r="P95" s="16"/>
    </row>
    <row r="96" spans="5:16">
      <c r="E96" s="10">
        <v>45657</v>
      </c>
      <c r="F96" s="1">
        <v>4.7083221880064823</v>
      </c>
      <c r="G96" s="1">
        <v>3.2788317034313725</v>
      </c>
      <c r="M96" s="20">
        <v>45657</v>
      </c>
      <c r="N96" s="22">
        <v>3.2788317034313725</v>
      </c>
      <c r="O96" s="17">
        <v>6.86</v>
      </c>
      <c r="P96" s="16"/>
    </row>
    <row r="97" spans="5:16">
      <c r="E97" s="10">
        <v>45688</v>
      </c>
      <c r="F97" s="1">
        <v>5.0090833217587614</v>
      </c>
      <c r="G97" s="3">
        <v>3.6387631756650429</v>
      </c>
      <c r="M97" s="10">
        <v>45688</v>
      </c>
      <c r="N97" s="26">
        <v>3.6387631756650429</v>
      </c>
      <c r="O97" s="24">
        <v>7.34</v>
      </c>
      <c r="P97" s="16"/>
    </row>
    <row r="98" spans="5:16">
      <c r="E98" s="10">
        <v>45716</v>
      </c>
      <c r="F98" s="4">
        <v>5.1400827541563245</v>
      </c>
      <c r="G98" s="21">
        <v>3.5087677526583692</v>
      </c>
      <c r="M98" s="10">
        <v>45716</v>
      </c>
      <c r="N98" s="21">
        <v>3.5087677526583692</v>
      </c>
      <c r="O98" s="28">
        <v>7.07</v>
      </c>
      <c r="P98" s="16"/>
    </row>
    <row r="99" spans="5:16">
      <c r="E99" s="20">
        <v>45747</v>
      </c>
      <c r="F99" s="27">
        <v>4.5321266061597871</v>
      </c>
      <c r="G99" s="35">
        <v>3.6496899231517022</v>
      </c>
      <c r="M99" s="36">
        <v>45747</v>
      </c>
      <c r="N99" s="25">
        <v>3.6496899231517022</v>
      </c>
      <c r="O99" s="18">
        <v>6.26</v>
      </c>
      <c r="P99" s="16"/>
    </row>
    <row r="100" spans="5:16">
      <c r="E100" s="20">
        <v>45777</v>
      </c>
      <c r="F100" s="27">
        <v>5.13</v>
      </c>
      <c r="G100" s="35">
        <v>3.76</v>
      </c>
      <c r="M100" s="36">
        <v>45777</v>
      </c>
      <c r="N100" s="25">
        <v>3.76</v>
      </c>
      <c r="O100" s="18">
        <v>6.37</v>
      </c>
    </row>
    <row r="101" spans="5:16">
      <c r="E101" s="20">
        <v>45808</v>
      </c>
      <c r="F101" s="27">
        <v>5.72</v>
      </c>
      <c r="G101" s="35">
        <v>3.78</v>
      </c>
      <c r="M101" s="20">
        <v>45808</v>
      </c>
      <c r="N101" s="25">
        <v>3.78</v>
      </c>
      <c r="O101" s="18">
        <v>6.37</v>
      </c>
    </row>
    <row r="102" spans="5:16">
      <c r="E102" s="20">
        <v>45838</v>
      </c>
      <c r="F102" s="27">
        <v>6.1</v>
      </c>
      <c r="G102" s="35">
        <v>3.99</v>
      </c>
      <c r="M102" s="20">
        <v>45838</v>
      </c>
      <c r="N102" s="25">
        <f>G102</f>
        <v>3.99</v>
      </c>
      <c r="O102" s="18">
        <v>6.06</v>
      </c>
      <c r="P102" s="7"/>
    </row>
    <row r="103" spans="5:16">
      <c r="E103" s="20">
        <v>45869</v>
      </c>
      <c r="F103" s="27">
        <v>6.13</v>
      </c>
      <c r="G103" s="35">
        <v>4.1399999999999997</v>
      </c>
      <c r="M103" s="20">
        <v>45869</v>
      </c>
      <c r="N103" s="35">
        <v>4.1399999999999997</v>
      </c>
      <c r="O103" s="18">
        <v>5.75</v>
      </c>
    </row>
    <row r="104" spans="5:16">
      <c r="E104" s="20">
        <v>45900</v>
      </c>
      <c r="F104" s="27">
        <v>5.93</v>
      </c>
      <c r="G104" s="35">
        <v>4.26</v>
      </c>
      <c r="M104" s="20">
        <v>45900</v>
      </c>
      <c r="N104" s="35">
        <v>4.26</v>
      </c>
      <c r="O104" s="35">
        <v>6.37</v>
      </c>
    </row>
    <row r="105" spans="5:16">
      <c r="E105" s="20">
        <v>45930</v>
      </c>
      <c r="F105" s="27">
        <v>6.54</v>
      </c>
      <c r="G105" s="35">
        <v>4.45</v>
      </c>
      <c r="M105" s="20">
        <v>45930</v>
      </c>
      <c r="N105" s="35">
        <v>4.45</v>
      </c>
      <c r="O105" s="35">
        <v>6.18</v>
      </c>
    </row>
    <row r="106" spans="5:16">
      <c r="E106" s="20">
        <v>45961</v>
      </c>
      <c r="F106" s="27">
        <v>6.2</v>
      </c>
      <c r="G106" s="35">
        <v>4.3499999999999996</v>
      </c>
      <c r="M106" s="20">
        <v>45961</v>
      </c>
      <c r="N106" s="35">
        <v>4.3499999999999996</v>
      </c>
      <c r="O106" s="35">
        <v>5.94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0FC6B694F484F8006A52C3192E4AD" ma:contentTypeVersion="16" ma:contentTypeDescription="Create a new document." ma:contentTypeScope="" ma:versionID="c8dc33c86e91b6a72ba8e1447df667a4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903c7cd20f28e5f86878570b5231df67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FC377-70D7-4BCF-9460-5854A2E25F1F}"/>
</file>

<file path=customXml/itemProps2.xml><?xml version="1.0" encoding="utf-8"?>
<ds:datastoreItem xmlns:ds="http://schemas.openxmlformats.org/officeDocument/2006/customXml" ds:itemID="{C54FBC64-6D34-4289-B61F-5789B6EE5DC1}"/>
</file>

<file path=customXml/itemProps3.xml><?xml version="1.0" encoding="utf-8"?>
<ds:datastoreItem xmlns:ds="http://schemas.openxmlformats.org/officeDocument/2006/customXml" ds:itemID="{90A1CB83-21AF-43CA-BCA2-04F0CDBF5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>Kamil Tomkowicz</cp:lastModifiedBy>
  <cp:revision/>
  <dcterms:created xsi:type="dcterms:W3CDTF">2023-01-18T15:14:03Z</dcterms:created>
  <dcterms:modified xsi:type="dcterms:W3CDTF">2025-11-14T09:53:04Z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